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Backup\site\new_vk\doc\Поликарбонат\"/>
    </mc:Choice>
  </mc:AlternateContent>
  <bookViews>
    <workbookView xWindow="0" yWindow="0" windowWidth="28800" windowHeight="12075" tabRatio="606"/>
  </bookViews>
  <sheets>
    <sheet name="Прайс-лист" sheetId="1" r:id="rId1"/>
  </sheets>
  <definedNames>
    <definedName name="_xlnm.Print_Titles" localSheetId="0">'Прайс-лист'!$1:$9</definedName>
    <definedName name="_xlnm.Print_Area" localSheetId="0">'Прайс-лист'!$A$1:$E$122</definedName>
  </definedNames>
  <calcPr calcId="152511"/>
</workbook>
</file>

<file path=xl/calcChain.xml><?xml version="1.0" encoding="utf-8"?>
<calcChain xmlns="http://schemas.openxmlformats.org/spreadsheetml/2006/main">
  <c r="E26" i="1" l="1"/>
  <c r="E23" i="1" l="1"/>
  <c r="E38" i="1" l="1"/>
  <c r="E50" i="1" l="1"/>
  <c r="E51" i="1"/>
  <c r="E52" i="1"/>
  <c r="E53" i="1"/>
  <c r="E54" i="1"/>
  <c r="E55" i="1"/>
  <c r="E39" i="1"/>
  <c r="E40" i="1"/>
  <c r="E41" i="1"/>
  <c r="E42" i="1"/>
  <c r="E43" i="1"/>
  <c r="E44" i="1"/>
  <c r="E45" i="1"/>
  <c r="E46" i="1"/>
  <c r="E47" i="1"/>
  <c r="E27" i="1"/>
  <c r="E28" i="1"/>
  <c r="E29" i="1"/>
  <c r="E30" i="1"/>
  <c r="E31" i="1"/>
  <c r="E32" i="1"/>
  <c r="E33" i="1"/>
  <c r="E34" i="1"/>
  <c r="E35" i="1"/>
  <c r="E20" i="1"/>
  <c r="E21" i="1"/>
  <c r="E49" i="1"/>
  <c r="E37" i="1"/>
  <c r="E24" i="1" l="1"/>
</calcChain>
</file>

<file path=xl/sharedStrings.xml><?xml version="1.0" encoding="utf-8"?>
<sst xmlns="http://schemas.openxmlformats.org/spreadsheetml/2006/main" count="190" uniqueCount="140">
  <si>
    <t>Толщина</t>
  </si>
  <si>
    <t>Наименование</t>
  </si>
  <si>
    <t>Вид</t>
  </si>
  <si>
    <t xml:space="preserve">Web-cайт: </t>
  </si>
  <si>
    <t>https://всемкирпич.рф</t>
  </si>
  <si>
    <t xml:space="preserve">E-mail: </t>
  </si>
  <si>
    <t>op@r62.su</t>
  </si>
  <si>
    <t>Цена за лист 2.1*12м, руб.</t>
  </si>
  <si>
    <t>Цена за лист 2.1*6м, руб.</t>
  </si>
  <si>
    <t>3 мм</t>
  </si>
  <si>
    <t>2 мм</t>
  </si>
  <si>
    <t>4 мм</t>
  </si>
  <si>
    <t>5 мм</t>
  </si>
  <si>
    <t>6 мм</t>
  </si>
  <si>
    <t>8 мм</t>
  </si>
  <si>
    <t>10 мм</t>
  </si>
  <si>
    <t>Цена (цветной),
руб.</t>
  </si>
  <si>
    <t>Цена (прозрачный),
руб.</t>
  </si>
  <si>
    <t>Материалы для строительства</t>
  </si>
  <si>
    <t>Плотность кг/м2</t>
  </si>
  <si>
    <t>4мм</t>
  </si>
  <si>
    <t>6мм</t>
  </si>
  <si>
    <t>8мм</t>
  </si>
  <si>
    <t>10мм</t>
  </si>
  <si>
    <t>СПЕЦ. Д/ТЕПЛИЦ bio 4мм  (БЕЗ нижней ПЛЕНКИ)</t>
  </si>
  <si>
    <t>СПЕЦ. Д/ТЕПЛИЦ bio 4 мм</t>
  </si>
  <si>
    <t>АГРО - ТИТАН  4 мм прозрачный</t>
  </si>
  <si>
    <t>АГРО - ТИТАН  4 мм (БЕЗ нижней ПЛЕНКИ) прозрачный</t>
  </si>
  <si>
    <t>Skyglass 04 мм прозрачный</t>
  </si>
  <si>
    <t>Skyglass 04 мм цветной</t>
  </si>
  <si>
    <t>Skyglass 06 мм прозрачный</t>
  </si>
  <si>
    <t>Skyglass 08 мм прозрачный</t>
  </si>
  <si>
    <t>Skyglass 10 мм прозрачный</t>
  </si>
  <si>
    <t>Skyglass 16 мм прозрачный</t>
  </si>
  <si>
    <t>Skyglass 06 мм цветной</t>
  </si>
  <si>
    <t>Skyglass 08 мм цветной</t>
  </si>
  <si>
    <t>Skyglass 10 мм цветной</t>
  </si>
  <si>
    <t>Skyglass 16 мм цветной</t>
  </si>
  <si>
    <t>16мм</t>
  </si>
  <si>
    <t>Woggel 04 мм прозрачный</t>
  </si>
  <si>
    <t>Woggel 06 мм прозрачный</t>
  </si>
  <si>
    <t>Woggel 08 мм прозрачный</t>
  </si>
  <si>
    <t>Woggel 10 мм прозрачный</t>
  </si>
  <si>
    <t>Woggel 16 мм прозрачный</t>
  </si>
  <si>
    <t>Woggel 04 мм цветной</t>
  </si>
  <si>
    <t>Woggel 06 мм цветной</t>
  </si>
  <si>
    <t>Woggel 08 мм цветной</t>
  </si>
  <si>
    <t>Woggel 10 мм цветной</t>
  </si>
  <si>
    <t>Woggel 16 мм цветной</t>
  </si>
  <si>
    <t>20мм</t>
  </si>
  <si>
    <t>25мм</t>
  </si>
  <si>
    <t>Kinplast 10 прозрачный</t>
  </si>
  <si>
    <t>Kinplast 16 прозрачный</t>
  </si>
  <si>
    <t>Kinplast 20 прозрачный</t>
  </si>
  <si>
    <t>Kinplast 25 прозрачный</t>
  </si>
  <si>
    <t>Kinplast 04 прозрачный</t>
  </si>
  <si>
    <t>Kinplast 06 прозрачный</t>
  </si>
  <si>
    <t>Kinplast 08 прозрачный</t>
  </si>
  <si>
    <t>12мм</t>
  </si>
  <si>
    <t>МОНОЛИТНЫЙ ПОЛИКАРБОНАТ КИНПЛАСТ размер 2,05м на 3,05м</t>
  </si>
  <si>
    <t xml:space="preserve">Kinplast 02 мм </t>
  </si>
  <si>
    <t xml:space="preserve">Kinplast 03 мм </t>
  </si>
  <si>
    <t xml:space="preserve">Kinplast 04 мм </t>
  </si>
  <si>
    <t xml:space="preserve">Kinplast 05 мм </t>
  </si>
  <si>
    <t xml:space="preserve">Kinplast 06 мм </t>
  </si>
  <si>
    <t xml:space="preserve">Kinplast 08 мм </t>
  </si>
  <si>
    <t xml:space="preserve">Kinplast 10 мм </t>
  </si>
  <si>
    <t xml:space="preserve">Kinplast 12 мм </t>
  </si>
  <si>
    <t xml:space="preserve">Woggel 10 мм </t>
  </si>
  <si>
    <t xml:space="preserve">Woggel 12 мм </t>
  </si>
  <si>
    <t>Woggel 02 мм</t>
  </si>
  <si>
    <t xml:space="preserve">Woggel 03 мм </t>
  </si>
  <si>
    <t xml:space="preserve">Woggel 04 мм </t>
  </si>
  <si>
    <t xml:space="preserve">Woggel 05 мм </t>
  </si>
  <si>
    <t xml:space="preserve">Woggel 06 мм </t>
  </si>
  <si>
    <t xml:space="preserve">Woggel 08 мм </t>
  </si>
  <si>
    <t>ЦВЕТА: Зелёный, Желтый, Молочный, Красный, Коричневый, Синий, Бронза, Бирюза</t>
  </si>
  <si>
    <t>Торцевой 04 мм</t>
  </si>
  <si>
    <t>Соединительный неразъемный 04-06 мм</t>
  </si>
  <si>
    <t>Соединительный неразъемный 08 мм</t>
  </si>
  <si>
    <t>Соединительный неразъемный 10 мм</t>
  </si>
  <si>
    <t>Соединительный неразъемный 16 мм</t>
  </si>
  <si>
    <t>Соединительный разъемный 06-16 мм (Крышка)</t>
  </si>
  <si>
    <t>Соединительный разъемный 06-16 мм (База)</t>
  </si>
  <si>
    <t>Пристенный 04-06 мм</t>
  </si>
  <si>
    <t>Пристенный 08-10 мм</t>
  </si>
  <si>
    <t>Пристенный 16 мм</t>
  </si>
  <si>
    <t>Коньковый 04-06 мм</t>
  </si>
  <si>
    <t>Коньковый 08-10 мм</t>
  </si>
  <si>
    <t>Коньковый 16 мм</t>
  </si>
  <si>
    <t>Угловой 04-06 мм</t>
  </si>
  <si>
    <t>Угловой 08-10 мм</t>
  </si>
  <si>
    <t>Угловой 16 мм</t>
  </si>
  <si>
    <t xml:space="preserve">Торцевой 25 мм </t>
  </si>
  <si>
    <t xml:space="preserve">Торцевой 20 мм </t>
  </si>
  <si>
    <t xml:space="preserve">Торцевой 16 мм </t>
  </si>
  <si>
    <t xml:space="preserve">Торцевой 10 мм </t>
  </si>
  <si>
    <t xml:space="preserve">Торцевой 08 мм </t>
  </si>
  <si>
    <t xml:space="preserve">Торцевой 06 мм </t>
  </si>
  <si>
    <t>Длина, м</t>
  </si>
  <si>
    <t>Алюминиевый профиль</t>
  </si>
  <si>
    <t>База (60 мм)</t>
  </si>
  <si>
    <t>Крышка (60 мм)</t>
  </si>
  <si>
    <t>Уплотнитель резиновый узкий</t>
  </si>
  <si>
    <t>Уплотнитель резиновый широкий (60 мм)</t>
  </si>
  <si>
    <t xml:space="preserve">Герметизирующая лента </t>
  </si>
  <si>
    <t>Перфорированная лента</t>
  </si>
  <si>
    <t>1м пог</t>
  </si>
  <si>
    <t>6м пог</t>
  </si>
  <si>
    <t>25мм*12м, 25мм*25м</t>
  </si>
  <si>
    <t>38мм*12м, 38мм*25м</t>
  </si>
  <si>
    <t>КОМПЛЕКТУЮЩИЕ ДЛЯ МОНТАЖА ПОЛИКАРБОНАТА  (КИНПЛАСТ)</t>
  </si>
  <si>
    <t>ПРОФИЛИРОВАННЫЙ ПОЛИКАРБОНАТ КИНПЛАСТ размер 1,05м на 2м</t>
  </si>
  <si>
    <t xml:space="preserve">Профилированный поликарбонат 0.8мм </t>
  </si>
  <si>
    <t xml:space="preserve">Профилированный поликарбонат 1.3мм </t>
  </si>
  <si>
    <t>0,8 мм</t>
  </si>
  <si>
    <t>1,3 мм</t>
  </si>
  <si>
    <t xml:space="preserve">Вес м2, кг </t>
  </si>
  <si>
    <t>Woggel 04 мм прозрачный усиленный</t>
  </si>
  <si>
    <t>Термошайба 25шт в упаковке все цвета</t>
  </si>
  <si>
    <t>Термошайба 50шт в упаковке прозрачная</t>
  </si>
  <si>
    <t>Термошайба мин 50шт в упаковке</t>
  </si>
  <si>
    <t>термошайба мини</t>
  </si>
  <si>
    <r>
      <t xml:space="preserve">    </t>
    </r>
    <r>
      <rPr>
        <b/>
        <sz val="14"/>
        <color theme="0"/>
        <rFont val="Times New Roman"/>
        <family val="1"/>
        <charset val="204"/>
      </rPr>
      <t>Рязань:</t>
    </r>
    <r>
      <rPr>
        <b/>
        <sz val="14"/>
        <color rgb="FFFFC000"/>
        <rFont val="Times New Roman"/>
        <family val="1"/>
        <charset val="204"/>
      </rPr>
      <t xml:space="preserve">
    390026, г. Рязань, ул.2-я Линия, д.5
    (отдельный вход с внешней стороны здания), Тел: +7(4912) 77-14-54</t>
    </r>
  </si>
  <si>
    <t xml:space="preserve">СОТОВЫЙ ПОЛИКАРБОНАТ КИНПЛАСТ </t>
  </si>
  <si>
    <t>ОТГРУЗКА ОСУЩЕСТВЛЯЕТСЯ СО СКЛАДА Г.РЯЗАНЬ</t>
  </si>
  <si>
    <t>Специально для теплиц Bio  (Срок службы не менее 5лет)</t>
  </si>
  <si>
    <t>АГРО - ТИТАН - специально для теплиц, рекомендуется для частных теплиц. (Срок службы не менее 8лет)</t>
  </si>
  <si>
    <t>SKYGLASS (Срок службы не менее 8лет)</t>
  </si>
  <si>
    <t>WOGGEL (Срок службы не менее 12лет)</t>
  </si>
  <si>
    <t>KINPLAST (Срок службы не менее 15лет)</t>
  </si>
  <si>
    <t>16 за м</t>
  </si>
  <si>
    <t>18 за м</t>
  </si>
  <si>
    <t>23 за м</t>
  </si>
  <si>
    <t>33 за м</t>
  </si>
  <si>
    <t>по запросу</t>
  </si>
  <si>
    <t>Прайс-лист актуален с 08.04.2024</t>
  </si>
  <si>
    <t>Соединительный разъемный 20 мм (Крышка)</t>
  </si>
  <si>
    <t>Соединительный разъемный 20 мм (База)</t>
  </si>
  <si>
    <t>АКЦИЯ!!!! При покупке от 2-х листов сотового (12м) или монолитного поликарбоната  СКИДКА НА ВСЮ ПОКУПКУ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</si>
</sst>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;[Red]\-#,##0.00\ "/>
    <numFmt numFmtId="165" formatCode="0.00\ ;[Red]\-0.00\ "/>
    <numFmt numFmtId="166" formatCode="#,##0.00_ ;[Red]\-#,##0.00\ "/>
  </numFmts>
  <fonts count="2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u/>
      <sz val="10"/>
      <color indexed="3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color indexed="3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FFC000"/>
      <name val="Times New Roman"/>
      <family val="1"/>
      <charset val="204"/>
    </font>
    <font>
      <u/>
      <sz val="14"/>
      <color rgb="FFFFC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family val="2"/>
      <charset val="204"/>
    </font>
    <font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u/>
      <sz val="11"/>
      <color theme="0"/>
      <name val="Arial"/>
      <family val="2"/>
      <charset val="204"/>
    </font>
    <font>
      <b/>
      <u/>
      <sz val="14"/>
      <color rgb="FFFF0000"/>
      <name val="Times New Roman"/>
      <family val="1"/>
      <charset val="204"/>
    </font>
    <font>
      <u/>
      <sz val="10"/>
      <color rgb="FFFF0000"/>
      <name val="Arial Cyr"/>
      <family val="2"/>
      <charset val="204"/>
    </font>
    <font>
      <b/>
      <u/>
      <sz val="26"/>
      <color rgb="FFFF0000"/>
      <name val="Times New Roman"/>
      <family val="1"/>
      <charset val="204"/>
    </font>
    <font>
      <sz val="26"/>
      <name val="Arial Cyr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rgb="FF034F8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6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7" tint="0.59999389629810485"/>
        <bgColor indexed="31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 applyNumberFormat="0" applyFill="0" applyBorder="0" applyAlignment="0" applyProtection="0"/>
    <xf numFmtId="0" fontId="1" fillId="0" borderId="0"/>
  </cellStyleXfs>
  <cellXfs count="9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horizontal="left"/>
    </xf>
    <xf numFmtId="0" fontId="7" fillId="0" borderId="0" xfId="2" applyFont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2" fontId="12" fillId="4" borderId="0" xfId="0" applyNumberFormat="1" applyFont="1" applyFill="1" applyAlignment="1"/>
    <xf numFmtId="0" fontId="5" fillId="4" borderId="0" xfId="0" applyFont="1" applyFill="1" applyAlignment="1"/>
    <xf numFmtId="0" fontId="5" fillId="0" borderId="0" xfId="0" applyFont="1" applyFill="1"/>
    <xf numFmtId="2" fontId="12" fillId="4" borderId="0" xfId="0" applyNumberFormat="1" applyFont="1" applyFill="1" applyAlignment="1">
      <alignment horizontal="center"/>
    </xf>
    <xf numFmtId="0" fontId="5" fillId="4" borderId="0" xfId="0" applyFont="1" applyFill="1"/>
    <xf numFmtId="0" fontId="12" fillId="4" borderId="0" xfId="0" applyFont="1" applyFill="1" applyAlignment="1">
      <alignment horizontal="right"/>
    </xf>
    <xf numFmtId="0" fontId="5" fillId="0" borderId="0" xfId="0" applyFont="1" applyAlignment="1"/>
    <xf numFmtId="166" fontId="6" fillId="0" borderId="1" xfId="3" applyNumberFormat="1" applyFont="1" applyBorder="1" applyAlignment="1">
      <alignment horizontal="center"/>
    </xf>
    <xf numFmtId="166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6" fontId="6" fillId="2" borderId="1" xfId="3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3" applyFont="1" applyBorder="1" applyAlignment="1"/>
    <xf numFmtId="0" fontId="4" fillId="0" borderId="0" xfId="0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/>
    </xf>
    <xf numFmtId="164" fontId="6" fillId="8" borderId="1" xfId="0" applyNumberFormat="1" applyFont="1" applyFill="1" applyBorder="1" applyAlignment="1">
      <alignment horizontal="center" vertical="center" wrapText="1"/>
    </xf>
    <xf numFmtId="165" fontId="6" fillId="8" borderId="1" xfId="0" applyNumberFormat="1" applyFont="1" applyFill="1" applyBorder="1" applyAlignment="1">
      <alignment horizontal="center"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left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 vertical="center" wrapText="1"/>
    </xf>
    <xf numFmtId="165" fontId="6" fillId="9" borderId="1" xfId="0" applyNumberFormat="1" applyFont="1" applyFill="1" applyBorder="1" applyAlignment="1">
      <alignment horizontal="center" vertical="center" wrapText="1"/>
    </xf>
    <xf numFmtId="0" fontId="6" fillId="13" borderId="1" xfId="0" applyFont="1" applyFill="1" applyBorder="1" applyAlignment="1">
      <alignment horizontal="center" vertical="center" wrapText="1"/>
    </xf>
    <xf numFmtId="165" fontId="6" fillId="13" borderId="1" xfId="0" applyNumberFormat="1" applyFont="1" applyFill="1" applyBorder="1" applyAlignment="1">
      <alignment horizontal="center" vertical="center" wrapText="1"/>
    </xf>
    <xf numFmtId="164" fontId="6" fillId="13" borderId="1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1" fillId="2" borderId="9" xfId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/>
    </xf>
    <xf numFmtId="0" fontId="10" fillId="13" borderId="1" xfId="1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vertical="center" wrapText="1"/>
    </xf>
    <xf numFmtId="0" fontId="16" fillId="11" borderId="1" xfId="0" applyFont="1" applyFill="1" applyBorder="1" applyAlignment="1">
      <alignment vertical="center" wrapText="1"/>
    </xf>
    <xf numFmtId="0" fontId="16" fillId="12" borderId="1" xfId="0" applyFont="1" applyFill="1" applyBorder="1" applyAlignment="1">
      <alignment vertical="center" wrapText="1"/>
    </xf>
    <xf numFmtId="166" fontId="6" fillId="2" borderId="1" xfId="3" applyNumberFormat="1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16" fillId="17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6" fillId="7" borderId="1" xfId="0" applyFont="1" applyFill="1" applyBorder="1" applyAlignment="1">
      <alignment horizontal="center"/>
    </xf>
    <xf numFmtId="0" fontId="16" fillId="0" borderId="1" xfId="0" applyFont="1" applyBorder="1" applyAlignment="1">
      <alignment vertical="center" wrapText="1"/>
    </xf>
    <xf numFmtId="0" fontId="19" fillId="4" borderId="0" xfId="2" applyFont="1" applyFill="1" applyAlignment="1">
      <alignment horizontal="right"/>
    </xf>
    <xf numFmtId="0" fontId="6" fillId="0" borderId="1" xfId="3" applyFont="1" applyBorder="1" applyAlignment="1"/>
    <xf numFmtId="0" fontId="0" fillId="0" borderId="1" xfId="0" applyBorder="1" applyAlignment="1"/>
    <xf numFmtId="2" fontId="12" fillId="4" borderId="0" xfId="0" applyNumberFormat="1" applyFont="1" applyFill="1" applyAlignment="1">
      <alignment horizontal="left" wrapText="1"/>
    </xf>
    <xf numFmtId="0" fontId="13" fillId="4" borderId="0" xfId="2" applyFont="1" applyFill="1" applyAlignment="1">
      <alignment horizontal="left"/>
    </xf>
    <xf numFmtId="0" fontId="22" fillId="6" borderId="5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0" xfId="0" applyFont="1" applyAlignment="1">
      <alignment horizontal="center" wrapText="1"/>
    </xf>
    <xf numFmtId="0" fontId="23" fillId="0" borderId="2" xfId="0" applyFont="1" applyBorder="1" applyAlignment="1">
      <alignment horizontal="center" wrapText="1"/>
    </xf>
    <xf numFmtId="0" fontId="4" fillId="15" borderId="7" xfId="0" applyFont="1" applyFill="1" applyBorder="1" applyAlignment="1">
      <alignment horizontal="center" vertical="center" wrapText="1"/>
    </xf>
    <xf numFmtId="0" fontId="15" fillId="14" borderId="0" xfId="0" applyFont="1" applyFill="1" applyBorder="1" applyAlignment="1">
      <alignment horizontal="center" vertical="center" wrapText="1"/>
    </xf>
    <xf numFmtId="0" fontId="15" fillId="14" borderId="8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4" fillId="5" borderId="0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 wrapText="1"/>
    </xf>
    <xf numFmtId="0" fontId="6" fillId="0" borderId="1" xfId="3" applyFont="1" applyBorder="1" applyAlignment="1">
      <alignment horizontal="center"/>
    </xf>
    <xf numFmtId="0" fontId="4" fillId="15" borderId="4" xfId="0" applyFont="1" applyFill="1" applyBorder="1" applyAlignment="1">
      <alignment horizontal="center" vertical="center" wrapText="1"/>
    </xf>
    <xf numFmtId="0" fontId="15" fillId="14" borderId="5" xfId="0" applyFont="1" applyFill="1" applyBorder="1" applyAlignment="1">
      <alignment horizontal="center" vertical="center" wrapText="1"/>
    </xf>
    <xf numFmtId="0" fontId="15" fillId="14" borderId="6" xfId="0" applyFont="1" applyFill="1" applyBorder="1" applyAlignment="1">
      <alignment horizontal="center" vertical="center" wrapText="1"/>
    </xf>
    <xf numFmtId="0" fontId="4" fillId="16" borderId="7" xfId="0" applyFont="1" applyFill="1" applyBorder="1" applyAlignment="1">
      <alignment horizontal="center" vertical="center" wrapText="1"/>
    </xf>
    <xf numFmtId="0" fontId="15" fillId="14" borderId="0" xfId="0" applyFont="1" applyFill="1" applyAlignment="1">
      <alignment horizontal="center" vertical="center" wrapText="1"/>
    </xf>
    <xf numFmtId="0" fontId="20" fillId="6" borderId="10" xfId="0" applyFont="1" applyFill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</cellXfs>
  <cellStyles count="4">
    <cellStyle name="Excel Built-in Normal" xfId="1"/>
    <cellStyle name="Гиперссылка" xfId="2" builtinId="8"/>
    <cellStyle name="Обычный" xfId="0" builtinId="0"/>
    <cellStyle name="Обычный_PriceCARBOGL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4743449</xdr:colOff>
      <xdr:row>4</xdr:row>
      <xdr:rowOff>173661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743449" cy="1126161"/>
        </a:xfrm>
        <a:prstGeom prst="rect">
          <a:avLst/>
        </a:prstGeom>
      </xdr:spPr>
    </xdr:pic>
    <xdr:clientData/>
  </xdr:twoCellAnchor>
  <xdr:twoCellAnchor>
    <xdr:from>
      <xdr:col>1</xdr:col>
      <xdr:colOff>216007</xdr:colOff>
      <xdr:row>85</xdr:row>
      <xdr:rowOff>204103</xdr:rowOff>
    </xdr:from>
    <xdr:to>
      <xdr:col>1</xdr:col>
      <xdr:colOff>644632</xdr:colOff>
      <xdr:row>87</xdr:row>
      <xdr:rowOff>186134</xdr:rowOff>
    </xdr:to>
    <xdr:pic>
      <xdr:nvPicPr>
        <xdr:cNvPr id="13" name="Изображения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3921" y="28604932"/>
          <a:ext cx="428625" cy="4610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183349</xdr:colOff>
      <xdr:row>91</xdr:row>
      <xdr:rowOff>85727</xdr:rowOff>
    </xdr:from>
    <xdr:to>
      <xdr:col>1</xdr:col>
      <xdr:colOff>664361</xdr:colOff>
      <xdr:row>93</xdr:row>
      <xdr:rowOff>123828</xdr:rowOff>
    </xdr:to>
    <xdr:pic>
      <xdr:nvPicPr>
        <xdr:cNvPr id="14" name="Изображения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1263" y="30162956"/>
          <a:ext cx="481012" cy="517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169740</xdr:colOff>
      <xdr:row>95</xdr:row>
      <xdr:rowOff>5444</xdr:rowOff>
    </xdr:from>
    <xdr:to>
      <xdr:col>1</xdr:col>
      <xdr:colOff>707902</xdr:colOff>
      <xdr:row>96</xdr:row>
      <xdr:rowOff>382360</xdr:rowOff>
    </xdr:to>
    <xdr:pic>
      <xdr:nvPicPr>
        <xdr:cNvPr id="17" name="Изображения 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654" y="31040615"/>
          <a:ext cx="538162" cy="747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absolute">
    <xdr:from>
      <xdr:col>3</xdr:col>
      <xdr:colOff>1194686</xdr:colOff>
      <xdr:row>0</xdr:row>
      <xdr:rowOff>8282</xdr:rowOff>
    </xdr:from>
    <xdr:to>
      <xdr:col>5</xdr:col>
      <xdr:colOff>13633</xdr:colOff>
      <xdr:row>5</xdr:row>
      <xdr:rowOff>121304</xdr:rowOff>
    </xdr:to>
    <xdr:pic>
      <xdr:nvPicPr>
        <xdr:cNvPr id="19" name="Рисунок 18"/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86024" y="8282"/>
          <a:ext cx="1314000" cy="1314000"/>
        </a:xfrm>
        <a:prstGeom prst="rect">
          <a:avLst/>
        </a:prstGeom>
        <a:effectLst/>
      </xdr:spPr>
    </xdr:pic>
    <xdr:clientData/>
  </xdr:twoCellAnchor>
  <xdr:twoCellAnchor>
    <xdr:from>
      <xdr:col>1</xdr:col>
      <xdr:colOff>169740</xdr:colOff>
      <xdr:row>97</xdr:row>
      <xdr:rowOff>5444</xdr:rowOff>
    </xdr:from>
    <xdr:to>
      <xdr:col>1</xdr:col>
      <xdr:colOff>707902</xdr:colOff>
      <xdr:row>98</xdr:row>
      <xdr:rowOff>382360</xdr:rowOff>
    </xdr:to>
    <xdr:pic>
      <xdr:nvPicPr>
        <xdr:cNvPr id="7" name="Изображения 3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654" y="24552730"/>
          <a:ext cx="538162" cy="7470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&#1074;&#1089;&#1077;&#1084;&#1082;&#1080;&#1088;&#1087;&#1080;&#1095;.&#1088;&#1092;/" TargetMode="External"/><Relationship Id="rId1" Type="http://schemas.openxmlformats.org/officeDocument/2006/relationships/hyperlink" Target="mailto:op@r62.su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1"/>
  <sheetViews>
    <sheetView tabSelected="1" view="pageBreakPreview" topLeftCell="A79" zoomScale="85" zoomScaleNormal="70" zoomScaleSheetLayoutView="85" workbookViewId="0">
      <selection activeCell="E76" sqref="E76"/>
    </sheetView>
  </sheetViews>
  <sheetFormatPr defaultColWidth="9" defaultRowHeight="13.15" x14ac:dyDescent="0.4"/>
  <cols>
    <col min="1" max="1" width="82.1328125" style="2" customWidth="1"/>
    <col min="2" max="2" width="12" style="2" customWidth="1"/>
    <col min="3" max="3" width="16" style="2" bestFit="1" customWidth="1"/>
    <col min="4" max="4" width="17.46484375" style="2" customWidth="1"/>
    <col min="5" max="5" width="17.86328125" style="2" customWidth="1"/>
    <col min="6" max="6" width="20.53125" style="2" customWidth="1"/>
    <col min="7" max="16384" width="9" style="2"/>
  </cols>
  <sheetData>
    <row r="1" spans="1:5" s="14" customFormat="1" ht="18.75" customHeight="1" x14ac:dyDescent="0.45">
      <c r="A1" s="12"/>
      <c r="B1" s="12"/>
      <c r="C1" s="12"/>
      <c r="D1" s="13"/>
      <c r="E1" s="13"/>
    </row>
    <row r="2" spans="1:5" s="14" customFormat="1" ht="18.75" customHeight="1" x14ac:dyDescent="0.45">
      <c r="A2" s="12"/>
      <c r="B2" s="12"/>
      <c r="C2" s="12"/>
      <c r="D2" s="13"/>
      <c r="E2" s="13"/>
    </row>
    <row r="3" spans="1:5" s="14" customFormat="1" ht="18.75" customHeight="1" x14ac:dyDescent="0.45">
      <c r="A3" s="12"/>
      <c r="B3" s="12"/>
      <c r="C3" s="12"/>
      <c r="D3" s="13"/>
      <c r="E3" s="13"/>
    </row>
    <row r="4" spans="1:5" s="14" customFormat="1" ht="18.75" customHeight="1" x14ac:dyDescent="0.45">
      <c r="A4" s="12"/>
      <c r="B4" s="12"/>
      <c r="C4" s="12"/>
      <c r="D4" s="13"/>
      <c r="E4" s="13"/>
    </row>
    <row r="5" spans="1:5" s="14" customFormat="1" ht="18.75" customHeight="1" x14ac:dyDescent="0.45">
      <c r="A5" s="12"/>
      <c r="B5" s="12"/>
      <c r="C5" s="12"/>
      <c r="D5" s="13"/>
      <c r="E5" s="13"/>
    </row>
    <row r="6" spans="1:5" ht="52.15" x14ac:dyDescent="0.5">
      <c r="A6" s="32" t="s">
        <v>123</v>
      </c>
      <c r="B6" s="16"/>
      <c r="C6" s="17" t="s">
        <v>3</v>
      </c>
      <c r="D6" s="67" t="s">
        <v>4</v>
      </c>
      <c r="E6" s="67"/>
    </row>
    <row r="7" spans="1:5" ht="37.5" customHeight="1" x14ac:dyDescent="0.5">
      <c r="A7" s="66"/>
      <c r="B7" s="66"/>
      <c r="C7" s="17" t="s">
        <v>5</v>
      </c>
      <c r="D7" s="67" t="s">
        <v>6</v>
      </c>
      <c r="E7" s="67"/>
    </row>
    <row r="8" spans="1:5" ht="23.25" customHeight="1" x14ac:dyDescent="0.45">
      <c r="A8" s="15"/>
      <c r="B8" s="15"/>
      <c r="C8" s="15"/>
      <c r="D8" s="17"/>
      <c r="E8" s="63" t="s">
        <v>136</v>
      </c>
    </row>
    <row r="9" spans="1:5" s="18" customFormat="1" ht="17.25" x14ac:dyDescent="0.45">
      <c r="A9" s="77" t="s">
        <v>18</v>
      </c>
      <c r="B9" s="77"/>
      <c r="C9" s="77"/>
      <c r="D9" s="77"/>
      <c r="E9" s="77"/>
    </row>
    <row r="10" spans="1:5" s="18" customFormat="1" ht="17.25" x14ac:dyDescent="0.45">
      <c r="A10" s="85" t="s">
        <v>125</v>
      </c>
      <c r="B10" s="86"/>
      <c r="C10" s="86"/>
      <c r="D10" s="86"/>
      <c r="E10" s="87"/>
    </row>
    <row r="11" spans="1:5" s="18" customFormat="1" x14ac:dyDescent="0.4">
      <c r="A11" s="68" t="s">
        <v>139</v>
      </c>
      <c r="B11" s="69"/>
      <c r="C11" s="69"/>
      <c r="D11" s="69"/>
      <c r="E11" s="69"/>
    </row>
    <row r="12" spans="1:5" s="18" customFormat="1" x14ac:dyDescent="0.4">
      <c r="A12" s="70"/>
      <c r="B12" s="70"/>
      <c r="C12" s="70"/>
      <c r="D12" s="70"/>
      <c r="E12" s="70"/>
    </row>
    <row r="13" spans="1:5" s="18" customFormat="1" x14ac:dyDescent="0.4">
      <c r="A13" s="70"/>
      <c r="B13" s="70"/>
      <c r="C13" s="70"/>
      <c r="D13" s="70"/>
      <c r="E13" s="70"/>
    </row>
    <row r="14" spans="1:5" s="18" customFormat="1" x14ac:dyDescent="0.4">
      <c r="A14" s="70"/>
      <c r="B14" s="70"/>
      <c r="C14" s="70"/>
      <c r="D14" s="70"/>
      <c r="E14" s="70"/>
    </row>
    <row r="15" spans="1:5" s="18" customFormat="1" x14ac:dyDescent="0.4">
      <c r="A15" s="70"/>
      <c r="B15" s="70"/>
      <c r="C15" s="70"/>
      <c r="D15" s="70"/>
      <c r="E15" s="70"/>
    </row>
    <row r="16" spans="1:5" s="18" customFormat="1" x14ac:dyDescent="0.4">
      <c r="A16" s="71"/>
      <c r="B16" s="71"/>
      <c r="C16" s="71"/>
      <c r="D16" s="71"/>
      <c r="E16" s="71"/>
    </row>
    <row r="17" spans="1:17" ht="18.600000000000001" customHeight="1" x14ac:dyDescent="0.5">
      <c r="A17" s="78" t="s">
        <v>124</v>
      </c>
      <c r="B17" s="78"/>
      <c r="C17" s="78"/>
      <c r="D17" s="78"/>
      <c r="E17" s="78"/>
    </row>
    <row r="18" spans="1:17" s="3" customFormat="1" ht="34.5" x14ac:dyDescent="0.5">
      <c r="A18" s="1" t="s">
        <v>1</v>
      </c>
      <c r="B18" s="1" t="s">
        <v>0</v>
      </c>
      <c r="C18" s="1" t="s">
        <v>19</v>
      </c>
      <c r="D18" s="1" t="s">
        <v>7</v>
      </c>
      <c r="E18" s="1" t="s">
        <v>8</v>
      </c>
    </row>
    <row r="19" spans="1:17" s="3" customFormat="1" ht="17.649999999999999" x14ac:dyDescent="0.5">
      <c r="A19" s="80" t="s">
        <v>126</v>
      </c>
      <c r="B19" s="81"/>
      <c r="C19" s="81"/>
      <c r="D19" s="81"/>
      <c r="E19" s="82"/>
      <c r="F19" s="4"/>
      <c r="G19" s="4"/>
      <c r="H19" s="5"/>
      <c r="I19" s="5"/>
      <c r="J19" s="5"/>
      <c r="K19" s="5"/>
      <c r="L19" s="5"/>
      <c r="N19" s="5"/>
      <c r="O19" s="6"/>
      <c r="P19" s="6"/>
      <c r="Q19" s="6"/>
    </row>
    <row r="20" spans="1:17" s="3" customFormat="1" ht="17.75" customHeight="1" x14ac:dyDescent="0.5">
      <c r="A20" s="52" t="s">
        <v>24</v>
      </c>
      <c r="B20" s="36" t="s">
        <v>20</v>
      </c>
      <c r="C20" s="37">
        <v>0.45</v>
      </c>
      <c r="D20" s="31">
        <v>5276</v>
      </c>
      <c r="E20" s="31">
        <f t="shared" ref="E20:E21" si="0">D20/2</f>
        <v>2638</v>
      </c>
      <c r="F20" s="4"/>
      <c r="G20" s="4"/>
      <c r="H20" s="5"/>
      <c r="I20" s="5"/>
      <c r="J20" s="5"/>
      <c r="K20" s="5"/>
      <c r="L20" s="5"/>
      <c r="M20" s="5"/>
      <c r="N20" s="5"/>
      <c r="O20" s="6"/>
      <c r="P20" s="6"/>
      <c r="Q20" s="6"/>
    </row>
    <row r="21" spans="1:17" s="3" customFormat="1" ht="17.649999999999999" x14ac:dyDescent="0.5">
      <c r="A21" s="52" t="s">
        <v>25</v>
      </c>
      <c r="B21" s="36" t="s">
        <v>20</v>
      </c>
      <c r="C21" s="37">
        <v>0.48</v>
      </c>
      <c r="D21" s="31">
        <v>5624</v>
      </c>
      <c r="E21" s="31">
        <f t="shared" si="0"/>
        <v>2812</v>
      </c>
      <c r="F21" s="8"/>
      <c r="G21" s="8"/>
      <c r="H21" s="9"/>
      <c r="I21" s="9"/>
      <c r="J21" s="5"/>
      <c r="K21" s="5"/>
      <c r="L21" s="5"/>
      <c r="M21" s="5"/>
      <c r="N21" s="5"/>
      <c r="O21" s="6"/>
      <c r="P21" s="6"/>
      <c r="Q21" s="6"/>
    </row>
    <row r="22" spans="1:17" s="3" customFormat="1" ht="32.25" customHeight="1" x14ac:dyDescent="0.5">
      <c r="A22" s="83" t="s">
        <v>127</v>
      </c>
      <c r="B22" s="84"/>
      <c r="C22" s="84"/>
      <c r="D22" s="84"/>
      <c r="E22" s="74"/>
      <c r="F22" s="10"/>
      <c r="G22" s="8"/>
      <c r="H22" s="9"/>
      <c r="I22" s="9"/>
      <c r="J22" s="5"/>
      <c r="K22" s="5"/>
    </row>
    <row r="23" spans="1:17" s="3" customFormat="1" ht="17.649999999999999" x14ac:dyDescent="0.5">
      <c r="A23" s="53" t="s">
        <v>27</v>
      </c>
      <c r="B23" s="36" t="s">
        <v>20</v>
      </c>
      <c r="C23" s="37">
        <v>0.49</v>
      </c>
      <c r="D23" s="31">
        <v>5999</v>
      </c>
      <c r="E23" s="31">
        <f t="shared" ref="E23:E35" si="1">D23/2</f>
        <v>2999.5</v>
      </c>
    </row>
    <row r="24" spans="1:17" s="3" customFormat="1" ht="17.75" customHeight="1" x14ac:dyDescent="0.5">
      <c r="A24" s="52" t="s">
        <v>26</v>
      </c>
      <c r="B24" s="36" t="s">
        <v>20</v>
      </c>
      <c r="C24" s="37">
        <v>0.52</v>
      </c>
      <c r="D24" s="31">
        <v>6348</v>
      </c>
      <c r="E24" s="31">
        <f t="shared" si="1"/>
        <v>3174</v>
      </c>
    </row>
    <row r="25" spans="1:17" s="3" customFormat="1" ht="17.75" customHeight="1" x14ac:dyDescent="0.5">
      <c r="A25" s="83" t="s">
        <v>128</v>
      </c>
      <c r="B25" s="84"/>
      <c r="C25" s="84"/>
      <c r="D25" s="84"/>
      <c r="E25" s="74"/>
    </row>
    <row r="26" spans="1:17" s="3" customFormat="1" ht="17.649999999999999" x14ac:dyDescent="0.5">
      <c r="A26" s="52" t="s">
        <v>28</v>
      </c>
      <c r="B26" s="36" t="s">
        <v>20</v>
      </c>
      <c r="C26" s="37">
        <v>0.57999999999999996</v>
      </c>
      <c r="D26" s="7">
        <v>6868</v>
      </c>
      <c r="E26" s="7">
        <f>D26/2</f>
        <v>3434</v>
      </c>
    </row>
    <row r="27" spans="1:17" s="3" customFormat="1" ht="17.649999999999999" x14ac:dyDescent="0.5">
      <c r="A27" s="54" t="s">
        <v>29</v>
      </c>
      <c r="B27" s="34" t="s">
        <v>20</v>
      </c>
      <c r="C27" s="30">
        <v>0.52</v>
      </c>
      <c r="D27" s="29">
        <v>7073</v>
      </c>
      <c r="E27" s="40">
        <f t="shared" si="1"/>
        <v>3536.5</v>
      </c>
    </row>
    <row r="28" spans="1:17" s="3" customFormat="1" ht="17.75" customHeight="1" x14ac:dyDescent="0.5">
      <c r="A28" s="52" t="s">
        <v>30</v>
      </c>
      <c r="B28" s="36" t="s">
        <v>13</v>
      </c>
      <c r="C28" s="37">
        <v>0.8</v>
      </c>
      <c r="D28" s="31">
        <v>9666</v>
      </c>
      <c r="E28" s="7">
        <f t="shared" si="1"/>
        <v>4833</v>
      </c>
    </row>
    <row r="29" spans="1:17" s="3" customFormat="1" ht="17.75" customHeight="1" x14ac:dyDescent="0.5">
      <c r="A29" s="54" t="s">
        <v>34</v>
      </c>
      <c r="B29" s="34" t="s">
        <v>21</v>
      </c>
      <c r="C29" s="30">
        <v>0.8</v>
      </c>
      <c r="D29" s="29">
        <v>10151</v>
      </c>
      <c r="E29" s="40">
        <f t="shared" si="1"/>
        <v>5075.5</v>
      </c>
    </row>
    <row r="30" spans="1:17" s="3" customFormat="1" ht="17.75" customHeight="1" x14ac:dyDescent="0.5">
      <c r="A30" s="52" t="s">
        <v>31</v>
      </c>
      <c r="B30" s="36" t="s">
        <v>22</v>
      </c>
      <c r="C30" s="37">
        <v>0.95</v>
      </c>
      <c r="D30" s="31">
        <v>11123</v>
      </c>
      <c r="E30" s="7">
        <f t="shared" si="1"/>
        <v>5561.5</v>
      </c>
    </row>
    <row r="31" spans="1:17" s="3" customFormat="1" ht="17.75" customHeight="1" x14ac:dyDescent="0.5">
      <c r="A31" s="54" t="s">
        <v>35</v>
      </c>
      <c r="B31" s="34" t="s">
        <v>22</v>
      </c>
      <c r="C31" s="30">
        <v>0.95</v>
      </c>
      <c r="D31" s="29">
        <v>11681</v>
      </c>
      <c r="E31" s="40">
        <f t="shared" si="1"/>
        <v>5840.5</v>
      </c>
    </row>
    <row r="32" spans="1:17" s="3" customFormat="1" ht="17.649999999999999" x14ac:dyDescent="0.5">
      <c r="A32" s="52" t="s">
        <v>32</v>
      </c>
      <c r="B32" s="36" t="s">
        <v>23</v>
      </c>
      <c r="C32" s="37">
        <v>1.2</v>
      </c>
      <c r="D32" s="31">
        <v>14205</v>
      </c>
      <c r="E32" s="7">
        <f t="shared" si="1"/>
        <v>7102.5</v>
      </c>
    </row>
    <row r="33" spans="1:5" s="3" customFormat="1" ht="17.649999999999999" x14ac:dyDescent="0.5">
      <c r="A33" s="54" t="s">
        <v>36</v>
      </c>
      <c r="B33" s="34" t="s">
        <v>23</v>
      </c>
      <c r="C33" s="30">
        <v>1.2</v>
      </c>
      <c r="D33" s="29">
        <v>14880</v>
      </c>
      <c r="E33" s="40">
        <f t="shared" si="1"/>
        <v>7440</v>
      </c>
    </row>
    <row r="34" spans="1:5" s="3" customFormat="1" ht="17.75" customHeight="1" x14ac:dyDescent="0.5">
      <c r="A34" s="52" t="s">
        <v>33</v>
      </c>
      <c r="B34" s="36" t="s">
        <v>38</v>
      </c>
      <c r="C34" s="37">
        <v>2.1</v>
      </c>
      <c r="D34" s="31">
        <v>25740</v>
      </c>
      <c r="E34" s="7">
        <f t="shared" si="1"/>
        <v>12870</v>
      </c>
    </row>
    <row r="35" spans="1:5" s="3" customFormat="1" ht="17.75" customHeight="1" x14ac:dyDescent="0.5">
      <c r="A35" s="54" t="s">
        <v>37</v>
      </c>
      <c r="B35" s="34" t="s">
        <v>38</v>
      </c>
      <c r="C35" s="30">
        <v>2.1</v>
      </c>
      <c r="D35" s="29">
        <v>26902</v>
      </c>
      <c r="E35" s="40">
        <f t="shared" si="1"/>
        <v>13451</v>
      </c>
    </row>
    <row r="36" spans="1:5" s="3" customFormat="1" ht="17.649999999999999" x14ac:dyDescent="0.5">
      <c r="A36" s="72" t="s">
        <v>129</v>
      </c>
      <c r="B36" s="73"/>
      <c r="C36" s="73"/>
      <c r="D36" s="73"/>
      <c r="E36" s="74"/>
    </row>
    <row r="37" spans="1:5" s="3" customFormat="1" ht="17.649999999999999" x14ac:dyDescent="0.5">
      <c r="A37" s="52" t="s">
        <v>39</v>
      </c>
      <c r="B37" s="36" t="s">
        <v>20</v>
      </c>
      <c r="C37" s="37">
        <v>0.65</v>
      </c>
      <c r="D37" s="7">
        <v>7876</v>
      </c>
      <c r="E37" s="7">
        <f t="shared" ref="E37:E47" si="2">D37/2</f>
        <v>3938</v>
      </c>
    </row>
    <row r="38" spans="1:5" s="3" customFormat="1" ht="17.649999999999999" x14ac:dyDescent="0.5">
      <c r="A38" s="52" t="s">
        <v>118</v>
      </c>
      <c r="B38" s="36" t="s">
        <v>20</v>
      </c>
      <c r="C38" s="37">
        <v>0.75</v>
      </c>
      <c r="D38" s="7">
        <v>9242</v>
      </c>
      <c r="E38" s="7">
        <f t="shared" ref="E38" si="3">D38/2</f>
        <v>4621</v>
      </c>
    </row>
    <row r="39" spans="1:5" s="3" customFormat="1" ht="17.649999999999999" x14ac:dyDescent="0.5">
      <c r="A39" s="55" t="s">
        <v>44</v>
      </c>
      <c r="B39" s="38" t="s">
        <v>20</v>
      </c>
      <c r="C39" s="39">
        <v>0.65</v>
      </c>
      <c r="D39" s="40">
        <v>8283</v>
      </c>
      <c r="E39" s="40">
        <f t="shared" si="2"/>
        <v>4141.5</v>
      </c>
    </row>
    <row r="40" spans="1:5" s="3" customFormat="1" ht="17.649999999999999" x14ac:dyDescent="0.5">
      <c r="A40" s="52" t="s">
        <v>40</v>
      </c>
      <c r="B40" s="36" t="s">
        <v>21</v>
      </c>
      <c r="C40" s="37">
        <v>1.05</v>
      </c>
      <c r="D40" s="31">
        <v>12614</v>
      </c>
      <c r="E40" s="7">
        <f t="shared" si="2"/>
        <v>6307</v>
      </c>
    </row>
    <row r="41" spans="1:5" s="3" customFormat="1" ht="17.649999999999999" x14ac:dyDescent="0.5">
      <c r="A41" s="55" t="s">
        <v>45</v>
      </c>
      <c r="B41" s="38" t="s">
        <v>21</v>
      </c>
      <c r="C41" s="39">
        <v>1.05</v>
      </c>
      <c r="D41" s="40">
        <v>13224</v>
      </c>
      <c r="E41" s="40">
        <f t="shared" si="2"/>
        <v>6612</v>
      </c>
    </row>
    <row r="42" spans="1:5" s="3" customFormat="1" ht="17.75" customHeight="1" x14ac:dyDescent="0.5">
      <c r="A42" s="52" t="s">
        <v>41</v>
      </c>
      <c r="B42" s="36" t="s">
        <v>22</v>
      </c>
      <c r="C42" s="37">
        <v>1.25</v>
      </c>
      <c r="D42" s="31">
        <v>15230</v>
      </c>
      <c r="E42" s="7">
        <f t="shared" si="2"/>
        <v>7615</v>
      </c>
    </row>
    <row r="43" spans="1:5" s="3" customFormat="1" ht="17.75" customHeight="1" x14ac:dyDescent="0.5">
      <c r="A43" s="55" t="s">
        <v>46</v>
      </c>
      <c r="B43" s="38" t="s">
        <v>22</v>
      </c>
      <c r="C43" s="39">
        <v>1.25</v>
      </c>
      <c r="D43" s="40">
        <v>15985</v>
      </c>
      <c r="E43" s="40">
        <f t="shared" si="2"/>
        <v>7992.5</v>
      </c>
    </row>
    <row r="44" spans="1:5" s="3" customFormat="1" ht="17.75" customHeight="1" x14ac:dyDescent="0.5">
      <c r="A44" s="52" t="s">
        <v>42</v>
      </c>
      <c r="B44" s="36" t="s">
        <v>23</v>
      </c>
      <c r="C44" s="37">
        <v>1.42</v>
      </c>
      <c r="D44" s="31">
        <v>17061</v>
      </c>
      <c r="E44" s="7">
        <f t="shared" si="2"/>
        <v>8530.5</v>
      </c>
    </row>
    <row r="45" spans="1:5" s="3" customFormat="1" ht="17.75" customHeight="1" x14ac:dyDescent="0.5">
      <c r="A45" s="55" t="s">
        <v>47</v>
      </c>
      <c r="B45" s="38" t="s">
        <v>23</v>
      </c>
      <c r="C45" s="39">
        <v>1.42</v>
      </c>
      <c r="D45" s="40">
        <v>17875</v>
      </c>
      <c r="E45" s="40">
        <f t="shared" si="2"/>
        <v>8937.5</v>
      </c>
    </row>
    <row r="46" spans="1:5" s="3" customFormat="1" ht="17.75" customHeight="1" x14ac:dyDescent="0.5">
      <c r="A46" s="52" t="s">
        <v>43</v>
      </c>
      <c r="B46" s="36" t="s">
        <v>38</v>
      </c>
      <c r="C46" s="37">
        <v>2.6</v>
      </c>
      <c r="D46" s="31">
        <v>32349</v>
      </c>
      <c r="E46" s="7">
        <f t="shared" si="2"/>
        <v>16174.5</v>
      </c>
    </row>
    <row r="47" spans="1:5" s="3" customFormat="1" ht="17.75" customHeight="1" x14ac:dyDescent="0.5">
      <c r="A47" s="55" t="s">
        <v>48</v>
      </c>
      <c r="B47" s="38" t="s">
        <v>38</v>
      </c>
      <c r="C47" s="39">
        <v>2.6</v>
      </c>
      <c r="D47" s="40">
        <v>33802</v>
      </c>
      <c r="E47" s="40">
        <f t="shared" si="2"/>
        <v>16901</v>
      </c>
    </row>
    <row r="48" spans="1:5" s="3" customFormat="1" ht="17.75" customHeight="1" x14ac:dyDescent="0.5">
      <c r="A48" s="83" t="s">
        <v>130</v>
      </c>
      <c r="B48" s="84"/>
      <c r="C48" s="84"/>
      <c r="D48" s="84"/>
      <c r="E48" s="74"/>
    </row>
    <row r="49" spans="1:5" s="3" customFormat="1" ht="17.649999999999999" x14ac:dyDescent="0.5">
      <c r="A49" s="52" t="s">
        <v>55</v>
      </c>
      <c r="B49" s="36" t="s">
        <v>20</v>
      </c>
      <c r="C49" s="37">
        <v>0.8</v>
      </c>
      <c r="D49" s="31">
        <v>9562</v>
      </c>
      <c r="E49" s="31">
        <f t="shared" ref="E49:E55" si="4">D49/2</f>
        <v>4781</v>
      </c>
    </row>
    <row r="50" spans="1:5" s="3" customFormat="1" ht="17.649999999999999" x14ac:dyDescent="0.5">
      <c r="A50" s="55" t="s">
        <v>56</v>
      </c>
      <c r="B50" s="38" t="s">
        <v>21</v>
      </c>
      <c r="C50" s="39">
        <v>1.3</v>
      </c>
      <c r="D50" s="40">
        <v>15230</v>
      </c>
      <c r="E50" s="40">
        <f t="shared" si="4"/>
        <v>7615</v>
      </c>
    </row>
    <row r="51" spans="1:5" s="3" customFormat="1" ht="17.75" customHeight="1" x14ac:dyDescent="0.5">
      <c r="A51" s="52" t="s">
        <v>57</v>
      </c>
      <c r="B51" s="36" t="s">
        <v>22</v>
      </c>
      <c r="C51" s="37">
        <v>1.5</v>
      </c>
      <c r="D51" s="31">
        <v>18107</v>
      </c>
      <c r="E51" s="31">
        <f t="shared" si="4"/>
        <v>9053.5</v>
      </c>
    </row>
    <row r="52" spans="1:5" s="3" customFormat="1" ht="17.75" customHeight="1" x14ac:dyDescent="0.5">
      <c r="A52" s="55" t="s">
        <v>51</v>
      </c>
      <c r="B52" s="38" t="s">
        <v>23</v>
      </c>
      <c r="C52" s="39">
        <v>1.7</v>
      </c>
      <c r="D52" s="40">
        <v>20549</v>
      </c>
      <c r="E52" s="40">
        <f t="shared" si="4"/>
        <v>10274.5</v>
      </c>
    </row>
    <row r="53" spans="1:5" s="3" customFormat="1" ht="17.649999999999999" x14ac:dyDescent="0.5">
      <c r="A53" s="52" t="s">
        <v>52</v>
      </c>
      <c r="B53" s="36" t="s">
        <v>38</v>
      </c>
      <c r="C53" s="37">
        <v>2.8</v>
      </c>
      <c r="D53" s="31">
        <v>35052</v>
      </c>
      <c r="E53" s="31">
        <f t="shared" si="4"/>
        <v>17526</v>
      </c>
    </row>
    <row r="54" spans="1:5" s="3" customFormat="1" ht="17.75" customHeight="1" x14ac:dyDescent="0.5">
      <c r="A54" s="55" t="s">
        <v>53</v>
      </c>
      <c r="B54" s="38" t="s">
        <v>49</v>
      </c>
      <c r="C54" s="39">
        <v>3</v>
      </c>
      <c r="D54" s="40">
        <v>36011</v>
      </c>
      <c r="E54" s="40">
        <f t="shared" si="4"/>
        <v>18005.5</v>
      </c>
    </row>
    <row r="55" spans="1:5" s="3" customFormat="1" ht="17.649999999999999" x14ac:dyDescent="0.5">
      <c r="A55" s="52" t="s">
        <v>54</v>
      </c>
      <c r="B55" s="36" t="s">
        <v>50</v>
      </c>
      <c r="C55" s="37">
        <v>3.5</v>
      </c>
      <c r="D55" s="31">
        <v>41242</v>
      </c>
      <c r="E55" s="31">
        <f t="shared" si="4"/>
        <v>20621</v>
      </c>
    </row>
    <row r="56" spans="1:5" s="3" customFormat="1" ht="17.649999999999999" x14ac:dyDescent="0.5">
      <c r="A56" s="76" t="s">
        <v>76</v>
      </c>
      <c r="B56" s="76"/>
      <c r="C56" s="76"/>
      <c r="D56" s="76"/>
      <c r="E56" s="76"/>
    </row>
    <row r="57" spans="1:5" s="3" customFormat="1" ht="17.649999999999999" x14ac:dyDescent="0.5">
      <c r="A57" s="11"/>
      <c r="B57" s="11"/>
      <c r="C57" s="11"/>
      <c r="D57" s="11"/>
      <c r="E57" s="11"/>
    </row>
    <row r="58" spans="1:5" ht="19.899999999999999" x14ac:dyDescent="0.5">
      <c r="A58" s="78" t="s">
        <v>59</v>
      </c>
      <c r="B58" s="78"/>
      <c r="C58" s="78"/>
      <c r="D58" s="78"/>
      <c r="E58" s="78"/>
    </row>
    <row r="59" spans="1:5" ht="51.75" x14ac:dyDescent="0.4">
      <c r="A59" s="41" t="s">
        <v>1</v>
      </c>
      <c r="B59" s="42" t="s">
        <v>0</v>
      </c>
      <c r="C59" s="42" t="s">
        <v>117</v>
      </c>
      <c r="D59" s="43" t="s">
        <v>17</v>
      </c>
      <c r="E59" s="44" t="s">
        <v>16</v>
      </c>
    </row>
    <row r="60" spans="1:5" ht="17.649999999999999" x14ac:dyDescent="0.4">
      <c r="A60" s="45" t="s">
        <v>60</v>
      </c>
      <c r="B60" s="46" t="s">
        <v>10</v>
      </c>
      <c r="C60" s="46">
        <v>2.6</v>
      </c>
      <c r="D60" s="88">
        <v>7048</v>
      </c>
      <c r="E60" s="89">
        <v>7397</v>
      </c>
    </row>
    <row r="61" spans="1:5" ht="17.649999999999999" x14ac:dyDescent="0.4">
      <c r="A61" s="45" t="s">
        <v>61</v>
      </c>
      <c r="B61" s="46" t="s">
        <v>9</v>
      </c>
      <c r="C61" s="46">
        <v>3.8</v>
      </c>
      <c r="D61" s="88">
        <v>10505</v>
      </c>
      <c r="E61" s="89">
        <v>11566</v>
      </c>
    </row>
    <row r="62" spans="1:5" ht="17.649999999999999" x14ac:dyDescent="0.4">
      <c r="A62" s="45" t="s">
        <v>62</v>
      </c>
      <c r="B62" s="46" t="s">
        <v>11</v>
      </c>
      <c r="C62" s="46">
        <v>5</v>
      </c>
      <c r="D62" s="88">
        <v>13975</v>
      </c>
      <c r="E62" s="89">
        <v>14956</v>
      </c>
    </row>
    <row r="63" spans="1:5" ht="17.649999999999999" x14ac:dyDescent="0.4">
      <c r="A63" s="45" t="s">
        <v>63</v>
      </c>
      <c r="B63" s="46" t="s">
        <v>12</v>
      </c>
      <c r="C63" s="46">
        <v>6.2</v>
      </c>
      <c r="D63" s="88">
        <v>17439</v>
      </c>
      <c r="E63" s="89">
        <v>18661</v>
      </c>
    </row>
    <row r="64" spans="1:5" ht="17.649999999999999" x14ac:dyDescent="0.4">
      <c r="A64" s="45" t="s">
        <v>64</v>
      </c>
      <c r="B64" s="46" t="s">
        <v>13</v>
      </c>
      <c r="C64" s="46">
        <v>7.4</v>
      </c>
      <c r="D64" s="88">
        <v>20910</v>
      </c>
      <c r="E64" s="89">
        <v>22366</v>
      </c>
    </row>
    <row r="65" spans="1:5" ht="17.649999999999999" x14ac:dyDescent="0.4">
      <c r="A65" s="45" t="s">
        <v>65</v>
      </c>
      <c r="B65" s="46" t="s">
        <v>14</v>
      </c>
      <c r="C65" s="46">
        <v>9.9</v>
      </c>
      <c r="D65" s="88">
        <v>27830</v>
      </c>
      <c r="E65" s="89">
        <v>29783</v>
      </c>
    </row>
    <row r="66" spans="1:5" ht="17.649999999999999" x14ac:dyDescent="0.4">
      <c r="A66" s="45" t="s">
        <v>66</v>
      </c>
      <c r="B66" s="46" t="s">
        <v>15</v>
      </c>
      <c r="C66" s="46">
        <v>12.3</v>
      </c>
      <c r="D66" s="88">
        <v>34764</v>
      </c>
      <c r="E66" s="89">
        <v>36154</v>
      </c>
    </row>
    <row r="67" spans="1:5" ht="17.649999999999999" x14ac:dyDescent="0.4">
      <c r="A67" s="45" t="s">
        <v>67</v>
      </c>
      <c r="B67" s="46" t="s">
        <v>58</v>
      </c>
      <c r="C67" s="46">
        <v>14.8</v>
      </c>
      <c r="D67" s="88">
        <v>41698</v>
      </c>
      <c r="E67" s="89">
        <v>43363</v>
      </c>
    </row>
    <row r="68" spans="1:5" ht="17.649999999999999" x14ac:dyDescent="0.4">
      <c r="A68" s="49"/>
      <c r="B68" s="50"/>
      <c r="C68" s="50"/>
      <c r="D68" s="51"/>
      <c r="E68" s="38"/>
    </row>
    <row r="69" spans="1:5" ht="17.649999999999999" x14ac:dyDescent="0.4">
      <c r="A69" s="45" t="s">
        <v>70</v>
      </c>
      <c r="B69" s="46" t="s">
        <v>10</v>
      </c>
      <c r="C69" s="46">
        <v>2.4</v>
      </c>
      <c r="D69" s="88">
        <v>6350</v>
      </c>
      <c r="E69" s="89">
        <v>6981</v>
      </c>
    </row>
    <row r="70" spans="1:5" ht="17.649999999999999" x14ac:dyDescent="0.4">
      <c r="A70" s="45" t="s">
        <v>71</v>
      </c>
      <c r="B70" s="46" t="s">
        <v>9</v>
      </c>
      <c r="C70" s="46">
        <v>3</v>
      </c>
      <c r="D70" s="88">
        <v>8773</v>
      </c>
      <c r="E70" s="89">
        <v>9653</v>
      </c>
    </row>
    <row r="71" spans="1:5" ht="17.649999999999999" x14ac:dyDescent="0.4">
      <c r="A71" s="45" t="s">
        <v>72</v>
      </c>
      <c r="B71" s="46" t="s">
        <v>11</v>
      </c>
      <c r="C71" s="46">
        <v>4.2</v>
      </c>
      <c r="D71" s="88">
        <v>12244</v>
      </c>
      <c r="E71" s="89">
        <v>13465</v>
      </c>
    </row>
    <row r="72" spans="1:5" ht="17.649999999999999" x14ac:dyDescent="0.4">
      <c r="A72" s="45" t="s">
        <v>73</v>
      </c>
      <c r="B72" s="46" t="s">
        <v>12</v>
      </c>
      <c r="C72" s="46">
        <v>5.4</v>
      </c>
      <c r="D72" s="88">
        <v>15707</v>
      </c>
      <c r="E72" s="89">
        <v>17271</v>
      </c>
    </row>
    <row r="73" spans="1:5" ht="17.649999999999999" x14ac:dyDescent="0.4">
      <c r="A73" s="45" t="s">
        <v>74</v>
      </c>
      <c r="B73" s="46" t="s">
        <v>13</v>
      </c>
      <c r="C73" s="46">
        <v>6.6</v>
      </c>
      <c r="D73" s="88">
        <v>18829</v>
      </c>
      <c r="E73" s="89">
        <v>20144</v>
      </c>
    </row>
    <row r="74" spans="1:5" ht="17.649999999999999" x14ac:dyDescent="0.4">
      <c r="A74" s="45" t="s">
        <v>75</v>
      </c>
      <c r="B74" s="46" t="s">
        <v>14</v>
      </c>
      <c r="C74" s="46">
        <v>9</v>
      </c>
      <c r="D74" s="88">
        <v>25414</v>
      </c>
      <c r="E74" s="89">
        <v>27186</v>
      </c>
    </row>
    <row r="75" spans="1:5" ht="17.649999999999999" x14ac:dyDescent="0.4">
      <c r="A75" s="45" t="s">
        <v>68</v>
      </c>
      <c r="B75" s="46" t="s">
        <v>15</v>
      </c>
      <c r="C75" s="46">
        <v>11.4</v>
      </c>
      <c r="D75" s="88">
        <v>31878</v>
      </c>
      <c r="E75" s="89">
        <v>34113</v>
      </c>
    </row>
    <row r="76" spans="1:5" ht="17.649999999999999" x14ac:dyDescent="0.4">
      <c r="A76" s="45" t="s">
        <v>69</v>
      </c>
      <c r="B76" s="46" t="s">
        <v>58</v>
      </c>
      <c r="C76" s="46">
        <v>13.8</v>
      </c>
      <c r="D76" s="88">
        <v>38235</v>
      </c>
      <c r="E76" s="89">
        <v>39758</v>
      </c>
    </row>
    <row r="77" spans="1:5" s="14" customFormat="1" ht="17.649999999999999" x14ac:dyDescent="0.4">
      <c r="A77" s="26"/>
      <c r="B77" s="27"/>
      <c r="C77" s="27"/>
      <c r="D77" s="33"/>
      <c r="E77" s="33"/>
    </row>
    <row r="78" spans="1:5" s="14" customFormat="1" ht="19.899999999999999" x14ac:dyDescent="0.5">
      <c r="A78" s="78" t="s">
        <v>112</v>
      </c>
      <c r="B78" s="78"/>
      <c r="C78" s="78"/>
      <c r="D78" s="78"/>
      <c r="E78" s="78"/>
    </row>
    <row r="79" spans="1:5" s="14" customFormat="1" ht="51.75" x14ac:dyDescent="0.4">
      <c r="A79" s="41" t="s">
        <v>1</v>
      </c>
      <c r="B79" s="42" t="s">
        <v>0</v>
      </c>
      <c r="C79" s="42" t="s">
        <v>117</v>
      </c>
      <c r="D79" s="43" t="s">
        <v>17</v>
      </c>
      <c r="E79" s="44" t="s">
        <v>16</v>
      </c>
    </row>
    <row r="80" spans="1:5" s="14" customFormat="1" ht="17.649999999999999" x14ac:dyDescent="0.4">
      <c r="A80" s="60" t="s">
        <v>113</v>
      </c>
      <c r="B80" s="46" t="s">
        <v>115</v>
      </c>
      <c r="C80" s="46">
        <v>2.1</v>
      </c>
      <c r="D80" s="47" t="s">
        <v>135</v>
      </c>
      <c r="E80" s="48" t="s">
        <v>135</v>
      </c>
    </row>
    <row r="81" spans="1:5" s="14" customFormat="1" ht="17.649999999999999" x14ac:dyDescent="0.4">
      <c r="A81" s="60" t="s">
        <v>114</v>
      </c>
      <c r="B81" s="46" t="s">
        <v>116</v>
      </c>
      <c r="C81" s="46">
        <v>3.4</v>
      </c>
      <c r="D81" s="47" t="s">
        <v>135</v>
      </c>
      <c r="E81" s="48" t="s">
        <v>135</v>
      </c>
    </row>
    <row r="82" spans="1:5" ht="17.649999999999999" x14ac:dyDescent="0.5">
      <c r="A82" s="26"/>
      <c r="B82" s="27"/>
      <c r="C82" s="27"/>
      <c r="D82" s="28"/>
      <c r="E82" s="28"/>
    </row>
    <row r="83" spans="1:5" ht="18" customHeight="1" x14ac:dyDescent="0.5">
      <c r="A83" s="78" t="s">
        <v>111</v>
      </c>
      <c r="B83" s="78"/>
      <c r="C83" s="78"/>
      <c r="D83" s="78"/>
      <c r="E83" s="78"/>
    </row>
    <row r="84" spans="1:5" ht="51.75" x14ac:dyDescent="0.4">
      <c r="A84" s="57" t="s">
        <v>1</v>
      </c>
      <c r="B84" s="57" t="s">
        <v>2</v>
      </c>
      <c r="C84" s="42" t="s">
        <v>99</v>
      </c>
      <c r="D84" s="43" t="s">
        <v>17</v>
      </c>
      <c r="E84" s="44" t="s">
        <v>16</v>
      </c>
    </row>
    <row r="85" spans="1:5" ht="17.649999999999999" x14ac:dyDescent="0.5">
      <c r="A85" s="58" t="s">
        <v>77</v>
      </c>
      <c r="B85" s="79"/>
      <c r="C85" s="21">
        <v>2.1</v>
      </c>
      <c r="D85" s="19">
        <v>74</v>
      </c>
      <c r="E85" s="20">
        <v>74</v>
      </c>
    </row>
    <row r="86" spans="1:5" ht="17.649999999999999" x14ac:dyDescent="0.5">
      <c r="A86" s="58" t="s">
        <v>98</v>
      </c>
      <c r="B86" s="79"/>
      <c r="C86" s="21">
        <v>2.1</v>
      </c>
      <c r="D86" s="19">
        <v>75</v>
      </c>
      <c r="E86" s="20">
        <v>75</v>
      </c>
    </row>
    <row r="87" spans="1:5" ht="17.649999999999999" x14ac:dyDescent="0.5">
      <c r="A87" s="58" t="s">
        <v>97</v>
      </c>
      <c r="B87" s="79"/>
      <c r="C87" s="21">
        <v>2.1</v>
      </c>
      <c r="D87" s="19">
        <v>90</v>
      </c>
      <c r="E87" s="20">
        <v>90</v>
      </c>
    </row>
    <row r="88" spans="1:5" ht="17.649999999999999" x14ac:dyDescent="0.5">
      <c r="A88" s="58" t="s">
        <v>96</v>
      </c>
      <c r="B88" s="79"/>
      <c r="C88" s="21">
        <v>2.1</v>
      </c>
      <c r="D88" s="19">
        <v>110</v>
      </c>
      <c r="E88" s="20">
        <v>110</v>
      </c>
    </row>
    <row r="89" spans="1:5" ht="17.649999999999999" x14ac:dyDescent="0.5">
      <c r="A89" s="45" t="s">
        <v>95</v>
      </c>
      <c r="B89" s="79"/>
      <c r="C89" s="21">
        <v>2.1</v>
      </c>
      <c r="D89" s="19">
        <v>145</v>
      </c>
      <c r="E89" s="20">
        <v>145</v>
      </c>
    </row>
    <row r="90" spans="1:5" ht="17.649999999999999" x14ac:dyDescent="0.5">
      <c r="A90" s="45" t="s">
        <v>94</v>
      </c>
      <c r="B90" s="65"/>
      <c r="C90" s="21">
        <v>2.1</v>
      </c>
      <c r="D90" s="19">
        <v>225</v>
      </c>
      <c r="E90" s="20">
        <v>225</v>
      </c>
    </row>
    <row r="91" spans="1:5" ht="17.649999999999999" x14ac:dyDescent="0.5">
      <c r="A91" s="45" t="s">
        <v>93</v>
      </c>
      <c r="B91" s="65"/>
      <c r="C91" s="21">
        <v>2.1</v>
      </c>
      <c r="D91" s="19">
        <v>232</v>
      </c>
      <c r="E91" s="20">
        <v>232</v>
      </c>
    </row>
    <row r="92" spans="1:5" ht="17.649999999999999" x14ac:dyDescent="0.5">
      <c r="A92" s="58" t="s">
        <v>78</v>
      </c>
      <c r="B92" s="65"/>
      <c r="C92" s="21">
        <v>6</v>
      </c>
      <c r="D92" s="19">
        <v>570</v>
      </c>
      <c r="E92" s="20">
        <v>570</v>
      </c>
    </row>
    <row r="93" spans="1:5" ht="17.649999999999999" x14ac:dyDescent="0.5">
      <c r="A93" s="58" t="s">
        <v>79</v>
      </c>
      <c r="B93" s="65"/>
      <c r="C93" s="21">
        <v>6</v>
      </c>
      <c r="D93" s="19">
        <v>730</v>
      </c>
      <c r="E93" s="20">
        <v>730</v>
      </c>
    </row>
    <row r="94" spans="1:5" ht="17.649999999999999" x14ac:dyDescent="0.5">
      <c r="A94" s="58" t="s">
        <v>80</v>
      </c>
      <c r="B94" s="65"/>
      <c r="C94" s="21">
        <v>6</v>
      </c>
      <c r="D94" s="19">
        <v>800</v>
      </c>
      <c r="E94" s="20">
        <v>800</v>
      </c>
    </row>
    <row r="95" spans="1:5" ht="17.649999999999999" x14ac:dyDescent="0.5">
      <c r="A95" s="58" t="s">
        <v>81</v>
      </c>
      <c r="B95" s="65"/>
      <c r="C95" s="21">
        <v>6</v>
      </c>
      <c r="D95" s="19">
        <v>1200</v>
      </c>
      <c r="E95" s="20">
        <v>1200</v>
      </c>
    </row>
    <row r="96" spans="1:5" ht="29" customHeight="1" x14ac:dyDescent="0.5">
      <c r="A96" s="58" t="s">
        <v>82</v>
      </c>
      <c r="B96" s="64"/>
      <c r="C96" s="21">
        <v>6</v>
      </c>
      <c r="D96" s="19">
        <v>790</v>
      </c>
      <c r="E96" s="20">
        <v>790</v>
      </c>
    </row>
    <row r="97" spans="1:5" ht="32.450000000000003" customHeight="1" x14ac:dyDescent="0.5">
      <c r="A97" s="58" t="s">
        <v>83</v>
      </c>
      <c r="B97" s="65"/>
      <c r="C97" s="21">
        <v>6</v>
      </c>
      <c r="D97" s="19">
        <v>790</v>
      </c>
      <c r="E97" s="20">
        <v>790</v>
      </c>
    </row>
    <row r="98" spans="1:5" ht="29" customHeight="1" x14ac:dyDescent="0.5">
      <c r="A98" s="58" t="s">
        <v>137</v>
      </c>
      <c r="B98" s="64"/>
      <c r="C98" s="21">
        <v>6</v>
      </c>
      <c r="D98" s="19">
        <v>1000</v>
      </c>
      <c r="E98" s="20">
        <v>1000</v>
      </c>
    </row>
    <row r="99" spans="1:5" ht="32.450000000000003" customHeight="1" x14ac:dyDescent="0.5">
      <c r="A99" s="58" t="s">
        <v>138</v>
      </c>
      <c r="B99" s="65"/>
      <c r="C99" s="21">
        <v>6</v>
      </c>
      <c r="D99" s="19">
        <v>1300</v>
      </c>
      <c r="E99" s="20">
        <v>1300</v>
      </c>
    </row>
    <row r="100" spans="1:5" ht="17.649999999999999" x14ac:dyDescent="0.5">
      <c r="A100" s="58" t="s">
        <v>84</v>
      </c>
      <c r="B100" s="25"/>
      <c r="C100" s="21">
        <v>6</v>
      </c>
      <c r="D100" s="19">
        <v>760</v>
      </c>
      <c r="E100" s="20"/>
    </row>
    <row r="101" spans="1:5" ht="17.649999999999999" x14ac:dyDescent="0.5">
      <c r="A101" s="58" t="s">
        <v>85</v>
      </c>
      <c r="B101" s="25"/>
      <c r="C101" s="21">
        <v>6</v>
      </c>
      <c r="D101" s="19">
        <v>900</v>
      </c>
      <c r="E101" s="20"/>
    </row>
    <row r="102" spans="1:5" ht="17.649999999999999" x14ac:dyDescent="0.5">
      <c r="A102" s="58" t="s">
        <v>86</v>
      </c>
      <c r="B102" s="25"/>
      <c r="C102" s="21">
        <v>6</v>
      </c>
      <c r="D102" s="19">
        <v>970</v>
      </c>
      <c r="E102" s="20"/>
    </row>
    <row r="103" spans="1:5" ht="17.649999999999999" x14ac:dyDescent="0.5">
      <c r="A103" s="58" t="s">
        <v>87</v>
      </c>
      <c r="B103" s="25"/>
      <c r="C103" s="21">
        <v>6</v>
      </c>
      <c r="D103" s="19">
        <v>1390</v>
      </c>
      <c r="E103" s="20">
        <v>1390</v>
      </c>
    </row>
    <row r="104" spans="1:5" ht="17.649999999999999" x14ac:dyDescent="0.5">
      <c r="A104" s="58" t="s">
        <v>88</v>
      </c>
      <c r="B104" s="25"/>
      <c r="C104" s="21">
        <v>6</v>
      </c>
      <c r="D104" s="19">
        <v>1490</v>
      </c>
      <c r="E104" s="20">
        <v>1490</v>
      </c>
    </row>
    <row r="105" spans="1:5" ht="17.649999999999999" x14ac:dyDescent="0.5">
      <c r="A105" s="58" t="s">
        <v>89</v>
      </c>
      <c r="B105" s="35"/>
      <c r="C105" s="21">
        <v>6</v>
      </c>
      <c r="D105" s="23">
        <v>1790</v>
      </c>
      <c r="E105" s="61">
        <v>1790</v>
      </c>
    </row>
    <row r="106" spans="1:5" ht="17.649999999999999" x14ac:dyDescent="0.5">
      <c r="A106" s="58" t="s">
        <v>90</v>
      </c>
      <c r="B106" s="35"/>
      <c r="C106" s="21">
        <v>6</v>
      </c>
      <c r="D106" s="23">
        <v>670</v>
      </c>
      <c r="E106" s="61">
        <v>670</v>
      </c>
    </row>
    <row r="107" spans="1:5" ht="17.649999999999999" x14ac:dyDescent="0.5">
      <c r="A107" s="58" t="s">
        <v>91</v>
      </c>
      <c r="B107" s="35"/>
      <c r="C107" s="21">
        <v>6</v>
      </c>
      <c r="D107" s="23">
        <v>970</v>
      </c>
      <c r="E107" s="61">
        <v>970</v>
      </c>
    </row>
    <row r="108" spans="1:5" ht="17.649999999999999" x14ac:dyDescent="0.5">
      <c r="A108" s="58" t="s">
        <v>92</v>
      </c>
      <c r="B108" s="35"/>
      <c r="C108" s="21">
        <v>6</v>
      </c>
      <c r="D108" s="23">
        <v>1650</v>
      </c>
      <c r="E108" s="61">
        <v>1650</v>
      </c>
    </row>
    <row r="109" spans="1:5" ht="35.25" x14ac:dyDescent="0.5">
      <c r="A109" s="75" t="s">
        <v>105</v>
      </c>
      <c r="B109" s="59"/>
      <c r="C109" s="56" t="s">
        <v>109</v>
      </c>
      <c r="D109" s="23" t="s">
        <v>131</v>
      </c>
      <c r="E109" s="24"/>
    </row>
    <row r="110" spans="1:5" ht="35.25" x14ac:dyDescent="0.5">
      <c r="A110" s="75"/>
      <c r="B110" s="59"/>
      <c r="C110" s="56" t="s">
        <v>110</v>
      </c>
      <c r="D110" s="23" t="s">
        <v>132</v>
      </c>
      <c r="E110" s="24"/>
    </row>
    <row r="111" spans="1:5" ht="35.25" x14ac:dyDescent="0.5">
      <c r="A111" s="75" t="s">
        <v>106</v>
      </c>
      <c r="B111" s="59"/>
      <c r="C111" s="56" t="s">
        <v>109</v>
      </c>
      <c r="D111" s="23" t="s">
        <v>133</v>
      </c>
      <c r="E111" s="24"/>
    </row>
    <row r="112" spans="1:5" ht="35.25" x14ac:dyDescent="0.5">
      <c r="A112" s="75"/>
      <c r="B112" s="59"/>
      <c r="C112" s="56" t="s">
        <v>110</v>
      </c>
      <c r="D112" s="23" t="s">
        <v>134</v>
      </c>
      <c r="E112" s="24"/>
    </row>
    <row r="113" spans="1:5" ht="17.649999999999999" x14ac:dyDescent="0.5">
      <c r="A113" s="60" t="s">
        <v>119</v>
      </c>
      <c r="B113" s="59"/>
      <c r="C113" s="56"/>
      <c r="D113" s="23"/>
      <c r="E113" s="24">
        <v>10</v>
      </c>
    </row>
    <row r="114" spans="1:5" ht="17.649999999999999" x14ac:dyDescent="0.5">
      <c r="A114" s="62" t="s">
        <v>120</v>
      </c>
      <c r="B114" s="59"/>
      <c r="C114" s="56"/>
      <c r="D114" s="23"/>
      <c r="E114" s="24">
        <v>9</v>
      </c>
    </row>
    <row r="115" spans="1:5" ht="17.649999999999999" x14ac:dyDescent="0.5">
      <c r="A115" s="60" t="s">
        <v>121</v>
      </c>
      <c r="B115" s="59"/>
      <c r="C115" s="56"/>
      <c r="D115" s="23"/>
      <c r="E115" s="24">
        <v>5</v>
      </c>
    </row>
    <row r="116" spans="1:5" ht="17.649999999999999" x14ac:dyDescent="0.5">
      <c r="A116" s="60" t="s">
        <v>122</v>
      </c>
      <c r="B116" s="59"/>
      <c r="C116" s="56"/>
      <c r="D116" s="23"/>
      <c r="E116" s="24">
        <v>5</v>
      </c>
    </row>
    <row r="117" spans="1:5" ht="17" customHeight="1" x14ac:dyDescent="0.4">
      <c r="A117" s="72" t="s">
        <v>100</v>
      </c>
      <c r="B117" s="73"/>
      <c r="C117" s="73"/>
      <c r="D117" s="73"/>
      <c r="E117" s="74"/>
    </row>
    <row r="118" spans="1:5" ht="17.649999999999999" x14ac:dyDescent="0.5">
      <c r="A118" s="58" t="s">
        <v>101</v>
      </c>
      <c r="B118" s="35"/>
      <c r="C118" s="22" t="s">
        <v>108</v>
      </c>
      <c r="D118" s="23">
        <v>2500</v>
      </c>
      <c r="E118" s="24"/>
    </row>
    <row r="119" spans="1:5" ht="17.649999999999999" x14ac:dyDescent="0.5">
      <c r="A119" s="58" t="s">
        <v>102</v>
      </c>
      <c r="B119" s="35"/>
      <c r="C119" s="22" t="s">
        <v>108</v>
      </c>
      <c r="D119" s="23">
        <v>1800</v>
      </c>
      <c r="E119" s="24"/>
    </row>
    <row r="120" spans="1:5" ht="17.649999999999999" x14ac:dyDescent="0.5">
      <c r="A120" s="58" t="s">
        <v>103</v>
      </c>
      <c r="B120" s="35"/>
      <c r="C120" s="22" t="s">
        <v>107</v>
      </c>
      <c r="D120" s="23">
        <v>45</v>
      </c>
      <c r="E120" s="24"/>
    </row>
    <row r="121" spans="1:5" ht="17.649999999999999" x14ac:dyDescent="0.5">
      <c r="A121" s="58" t="s">
        <v>104</v>
      </c>
      <c r="B121" s="35"/>
      <c r="C121" s="22" t="s">
        <v>107</v>
      </c>
      <c r="D121" s="23">
        <v>200</v>
      </c>
      <c r="E121" s="24"/>
    </row>
  </sheetData>
  <sheetProtection selectLockedCells="1" selectUnlockedCells="1"/>
  <mergeCells count="23">
    <mergeCell ref="A117:E117"/>
    <mergeCell ref="A109:A110"/>
    <mergeCell ref="A111:A112"/>
    <mergeCell ref="A56:E56"/>
    <mergeCell ref="A9:E9"/>
    <mergeCell ref="A17:E17"/>
    <mergeCell ref="B85:B91"/>
    <mergeCell ref="A58:E58"/>
    <mergeCell ref="A83:E83"/>
    <mergeCell ref="A78:E78"/>
    <mergeCell ref="A19:E19"/>
    <mergeCell ref="A22:E22"/>
    <mergeCell ref="A25:E25"/>
    <mergeCell ref="A36:E36"/>
    <mergeCell ref="A48:E48"/>
    <mergeCell ref="A10:E10"/>
    <mergeCell ref="B98:B99"/>
    <mergeCell ref="A7:B7"/>
    <mergeCell ref="D7:E7"/>
    <mergeCell ref="D6:E6"/>
    <mergeCell ref="B92:B95"/>
    <mergeCell ref="B96:B97"/>
    <mergeCell ref="A11:E16"/>
  </mergeCells>
  <hyperlinks>
    <hyperlink ref="D7" r:id="rId1"/>
    <hyperlink ref="D6" r:id="rId2"/>
  </hyperlinks>
  <pageMargins left="0.39370078740157483" right="0.39370078740157483" top="0.19685039370078741" bottom="0.19685039370078741" header="0.51181102362204722" footer="0.51181102362204722"/>
  <pageSetup paperSize="9" scale="66" firstPageNumber="0" fitToHeight="0" orientation="portrait" r:id="rId3"/>
  <headerFooter alignWithMargins="0"/>
  <rowBreaks count="2" manualBreakCount="2">
    <brk id="57" max="4" man="1"/>
    <brk id="82" max="4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Прайс-лист</vt:lpstr>
      <vt:lpstr>'Прайс-лист'!Заголовки_для_печати</vt:lpstr>
      <vt:lpstr>'Прайс-лист'!Область_печати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 на поликарбонат от ВсемКирпич.РФ</dc:title>
  <dc:creator>ВсемКирпич.РФ</dc:creator>
  <cp:keywords>Прайс на поликарбонат 2024</cp:keywords>
  <cp:lastModifiedBy>Lex</cp:lastModifiedBy>
  <cp:lastPrinted>2024-04-14T17:58:19Z</cp:lastPrinted>
  <dcterms:created xsi:type="dcterms:W3CDTF">2020-04-04T09:44:39Z</dcterms:created>
  <dcterms:modified xsi:type="dcterms:W3CDTF">2024-04-14T18:41:19Z</dcterms:modified>
  <cp:category>Поликарбонат</cp:category>
</cp:coreProperties>
</file>